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170" windowHeight="11325"/>
  </bookViews>
  <sheets>
    <sheet name="2026" sheetId="1" r:id="rId1"/>
  </sheets>
  <externalReferences>
    <externalReference r:id="rId2"/>
  </externalReferences>
  <definedNames>
    <definedName name="_xlnm.Print_Area" localSheetId="0">'2026'!$A$1:$K$116</definedName>
  </definedNames>
  <calcPr calcId="145621"/>
</workbook>
</file>

<file path=xl/calcChain.xml><?xml version="1.0" encoding="utf-8"?>
<calcChain xmlns="http://schemas.openxmlformats.org/spreadsheetml/2006/main">
  <c r="K95" i="1" l="1"/>
  <c r="I95" i="1"/>
  <c r="C108" i="1"/>
</calcChain>
</file>

<file path=xl/sharedStrings.xml><?xml version="1.0" encoding="utf-8"?>
<sst xmlns="http://schemas.openxmlformats.org/spreadsheetml/2006/main" count="183" uniqueCount="102">
  <si>
    <t>NAZIV ARTIKLA</t>
  </si>
  <si>
    <t>Jed.</t>
  </si>
  <si>
    <t>Okvi.</t>
  </si>
  <si>
    <t>Količina</t>
  </si>
  <si>
    <t>Cijena u eurima</t>
  </si>
  <si>
    <t>PDV u eurima</t>
  </si>
  <si>
    <t>Ukupno sa</t>
  </si>
  <si>
    <t>PDV-om u eurima</t>
  </si>
  <si>
    <t>BIPERIDEN 50X2 MG</t>
  </si>
  <si>
    <t>Kom/Kut</t>
  </si>
  <si>
    <t>Alkohol 70% 100 ml</t>
  </si>
  <si>
    <t>Na - VALPROAT 30X500MG</t>
  </si>
  <si>
    <t>Na - VALPROAT 100X300MG</t>
  </si>
  <si>
    <t>PAROKSETIN tbl 30X20 MG</t>
  </si>
  <si>
    <t>HYDROGEN PEROXID 110 ml</t>
  </si>
  <si>
    <t>ASPART INZULIN 5X3 ml</t>
  </si>
  <si>
    <t>ALPRAZOLAM tbl 30X0,5 MG</t>
  </si>
  <si>
    <t>ALPRAZOLAM SR. tbl 30X1 MG</t>
  </si>
  <si>
    <t>METADON TBL 20 KOM</t>
  </si>
  <si>
    <t>METADON kapi</t>
  </si>
  <si>
    <t>KLOZAPINE  50X100 MG</t>
  </si>
  <si>
    <t>KLOZAPINE  50X25 MG</t>
  </si>
  <si>
    <t>SUBOXONE SUBL.TBL 7X8MG+0,5MG</t>
  </si>
  <si>
    <t>KVETIAPIN  tbl 60X100 MG</t>
  </si>
  <si>
    <t>KVETIAPIN  tbl 60X25 MG</t>
  </si>
  <si>
    <t>DIAZEPAM tbl 30X10 MG</t>
  </si>
  <si>
    <t xml:space="preserve">Levomepromazina TBL 20X100 MG </t>
  </si>
  <si>
    <t>DIAZEPAM tbl 30X5 MG</t>
  </si>
  <si>
    <t>PROMAZIN tbl 50X100 MG</t>
  </si>
  <si>
    <t>PROMAZIN tbl 50X25 MG</t>
  </si>
  <si>
    <t>ZOLPIDEMUM tbl 30X10 MG</t>
  </si>
  <si>
    <t>SUBOXONE SUBL. TBL 7X2 MG +0,5 MG</t>
  </si>
  <si>
    <t xml:space="preserve">TRAMADOLUM RETARD TBL 50X100 MG </t>
  </si>
  <si>
    <t>OLANZAPIN tbl 28X5 MG</t>
  </si>
  <si>
    <t>OLANZAPIN tbl 28X10 MG</t>
  </si>
  <si>
    <t>BUPRENORFIN 2 MG</t>
  </si>
  <si>
    <t>BUPRENORFIN 7X8 MG</t>
  </si>
  <si>
    <t>AMOKSICILIN caps 16X500 MG</t>
  </si>
  <si>
    <t>BELODERM KREMA</t>
  </si>
  <si>
    <t>BELOSALIC KREMA</t>
  </si>
  <si>
    <t>BELOSALIC LOSION 50 ML</t>
  </si>
  <si>
    <t>MUPIROCIN MAST</t>
  </si>
  <si>
    <t>IBUPROFEN TBL 30X400 MG</t>
  </si>
  <si>
    <t xml:space="preserve">BUSCOL DRAG.20X10 MG        </t>
  </si>
  <si>
    <t>MIRTAZAPIN 30mg</t>
  </si>
  <si>
    <t>ŠPRICE 5 ml</t>
  </si>
  <si>
    <t>IGLE INJEKCIJSKE 07x38</t>
  </si>
  <si>
    <t xml:space="preserve">CEFALEKSIN CAPS 16X500 MG </t>
  </si>
  <si>
    <t>LORATADIN 30X10 MG</t>
  </si>
  <si>
    <t>PANTOPRAZOL tbl 56X20 MG</t>
  </si>
  <si>
    <t>DOKSICIKLIN  TBL 6X100 MG</t>
  </si>
  <si>
    <t>RIVANOL DOL 100 ml</t>
  </si>
  <si>
    <t>ELOCOM KREMA 30 G</t>
  </si>
  <si>
    <t>FUROSEMID TBL 20X40 MG</t>
  </si>
  <si>
    <t>METFORMIN tbl 1000 MG</t>
  </si>
  <si>
    <t>METFORMIN tbl 850 MG</t>
  </si>
  <si>
    <t>AMOKS. KLAVULA. KIS. tbl 14X1 G</t>
  </si>
  <si>
    <t>PARACETAMOL TBL 20X500 MG om</t>
  </si>
  <si>
    <t>MAXITROL KAPI ZA OČI 5 ML</t>
  </si>
  <si>
    <t>MAXIDEX SOL 0,1% 5 ML</t>
  </si>
  <si>
    <t>NORFLOKSACIN tbl 20X400 MG</t>
  </si>
  <si>
    <t>GAZA 1 m</t>
  </si>
  <si>
    <t>MICROPORE</t>
  </si>
  <si>
    <t>RANITIDIN tbl 20X150 MG</t>
  </si>
  <si>
    <t>KLOTRIMAZOL KREMA 20 G</t>
  </si>
  <si>
    <t>METOKLOPRAMID TBL 40X10 MG</t>
  </si>
  <si>
    <t>BIPERIDEN AMP. 5 MG</t>
  </si>
  <si>
    <t>TOBRAMICIN KAPI ZA OČI 5 ML</t>
  </si>
  <si>
    <t>TOBRAMICIN MAST ZA OČI 3,5 G</t>
  </si>
  <si>
    <t>IZOSAN G</t>
  </si>
  <si>
    <t>KOLIKO ZAVOJ 10X5</t>
  </si>
  <si>
    <t>PANTOPRAZOL tbl 28X40 MG</t>
  </si>
  <si>
    <t>AMLODIPIN 5 mg</t>
  </si>
  <si>
    <t>KOLIKO ZAVOJ 5X8</t>
  </si>
  <si>
    <t xml:space="preserve">POVIDONUM  IODINATUM (BETADINE 10%) 100 ml </t>
  </si>
  <si>
    <t>OCTENISEPT 50ml</t>
  </si>
  <si>
    <t xml:space="preserve">RUKAVICE LATEX </t>
  </si>
  <si>
    <t>PLIVASEPT BLUE 200ML</t>
  </si>
  <si>
    <t>KOMPRESA 5x8 A</t>
  </si>
  <si>
    <t>BUPROPION</t>
  </si>
  <si>
    <t>VENLAFAXINUM</t>
  </si>
  <si>
    <t>DIKLOFENAK – Na 75mg/3ml (ampule)</t>
  </si>
  <si>
    <t>DIKLOFENAK – Na tablete</t>
  </si>
  <si>
    <t>HALOPERIKOL 50mg/ml ampule</t>
  </si>
  <si>
    <t>HALOPERIKOL 10 mg/ml tablete</t>
  </si>
  <si>
    <t>HALOPERIKOL 2mg/ml tablete</t>
  </si>
  <si>
    <t>AZITROMICIN 3x500 mg</t>
  </si>
  <si>
    <t>Kom/kut</t>
  </si>
  <si>
    <t>MIRTAZAPIN 15 MG</t>
  </si>
  <si>
    <t>MIRTAZAPIN 30MG</t>
  </si>
  <si>
    <t xml:space="preserve">                   ( Cijena ponude bez PDV- a )</t>
  </si>
  <si>
    <t xml:space="preserve">Redni </t>
  </si>
  <si>
    <t>broj</t>
  </si>
  <si>
    <t>mjere</t>
  </si>
  <si>
    <t>TROŠKOVNIK</t>
  </si>
  <si>
    <t>33600000 - LIJEKOVI I MEDICINSKI POTR. MATERIJAL</t>
  </si>
  <si>
    <t>(prilog 1.)</t>
  </si>
  <si>
    <r>
      <t>Ukupno</t>
    </r>
    <r>
      <rPr>
        <sz val="20"/>
        <rFont val="Times New Roman"/>
        <family val="1"/>
        <charset val="238"/>
      </rPr>
      <t xml:space="preserve"> </t>
    </r>
    <r>
      <rPr>
        <b/>
        <sz val="20"/>
        <rFont val="Times New Roman"/>
        <family val="1"/>
        <charset val="238"/>
      </rPr>
      <t>_______________________________eur</t>
    </r>
  </si>
  <si>
    <r>
      <t>Slovima</t>
    </r>
    <r>
      <rPr>
        <b/>
        <sz val="20"/>
        <rFont val="Times New Roman"/>
        <family val="1"/>
        <charset val="238"/>
      </rPr>
      <t>: ___________________________________ eur</t>
    </r>
    <r>
      <rPr>
        <b/>
        <i/>
        <sz val="20"/>
        <rFont val="Times New Roman"/>
        <family val="1"/>
        <charset val="238"/>
      </rPr>
      <t xml:space="preserve"> </t>
    </r>
  </si>
  <si>
    <r>
      <t xml:space="preserve">     PDV </t>
    </r>
    <r>
      <rPr>
        <b/>
        <sz val="20"/>
        <rFont val="Times New Roman"/>
        <family val="1"/>
        <charset val="238"/>
      </rPr>
      <t xml:space="preserve"> _______________________eur</t>
    </r>
  </si>
  <si>
    <t>PLIVASEPT PJENUŠAVI 200ML</t>
  </si>
  <si>
    <t>ZALDIAR 37mg/325mg tablete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</si>
</sst>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 Unicode MS"/>
      <family val="2"/>
      <charset val="238"/>
    </font>
    <font>
      <sz val="12"/>
      <color rgb="FF333333"/>
      <name val="Times New Roman"/>
      <family val="1"/>
      <charset val="238"/>
    </font>
    <font>
      <b/>
      <vertAlign val="superscript"/>
      <sz val="12"/>
      <color rgb="FF333333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333333"/>
      <name val="Arial"/>
      <family val="2"/>
      <charset val="238"/>
    </font>
    <font>
      <sz val="10"/>
      <color rgb="FF333333"/>
      <name val="Times New Roman"/>
      <family val="1"/>
      <charset val="238"/>
    </font>
    <font>
      <vertAlign val="superscript"/>
      <sz val="10"/>
      <color rgb="FF333333"/>
      <name val="Times New Roman"/>
      <family val="1"/>
      <charset val="238"/>
    </font>
    <font>
      <b/>
      <vertAlign val="superscript"/>
      <sz val="10"/>
      <color rgb="FF333333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333333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0"/>
      <color rgb="FF333333"/>
      <name val="Times New Roman"/>
      <family val="1"/>
      <charset val="238"/>
    </font>
    <font>
      <vertAlign val="superscript"/>
      <sz val="20"/>
      <name val="Times New Roman"/>
      <family val="1"/>
      <charset val="238"/>
    </font>
    <font>
      <vertAlign val="superscript"/>
      <sz val="1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right" vertical="center"/>
    </xf>
    <xf numFmtId="2" fontId="18" fillId="0" borderId="11" xfId="0" applyNumberFormat="1" applyFont="1" applyBorder="1" applyAlignment="1">
      <alignment horizontal="right" vertical="center" wrapText="1"/>
    </xf>
    <xf numFmtId="2" fontId="18" fillId="0" borderId="21" xfId="0" applyNumberFormat="1" applyFont="1" applyBorder="1" applyAlignment="1">
      <alignment horizontal="right" vertical="center" wrapText="1"/>
    </xf>
    <xf numFmtId="2" fontId="18" fillId="0" borderId="13" xfId="0" applyNumberFormat="1" applyFont="1" applyBorder="1" applyAlignment="1">
      <alignment horizontal="right" vertical="center" wrapText="1"/>
    </xf>
    <xf numFmtId="2" fontId="17" fillId="0" borderId="21" xfId="0" applyNumberFormat="1" applyFont="1" applyBorder="1" applyAlignment="1">
      <alignment horizontal="right"/>
    </xf>
    <xf numFmtId="2" fontId="17" fillId="0" borderId="11" xfId="0" applyNumberFormat="1" applyFont="1" applyBorder="1" applyAlignment="1">
      <alignment horizontal="right"/>
    </xf>
    <xf numFmtId="2" fontId="17" fillId="0" borderId="11" xfId="0" applyNumberFormat="1" applyFont="1" applyBorder="1" applyAlignment="1">
      <alignment horizontal="right" vertical="center" wrapText="1"/>
    </xf>
    <xf numFmtId="2" fontId="17" fillId="0" borderId="17" xfId="0" applyNumberFormat="1" applyFont="1" applyBorder="1" applyAlignment="1">
      <alignment horizontal="right" vertical="center"/>
    </xf>
    <xf numFmtId="2" fontId="17" fillId="0" borderId="2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/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8" fillId="0" borderId="17" xfId="0" applyNumberFormat="1" applyFont="1" applyBorder="1" applyAlignment="1">
      <alignment horizontal="right" vertical="center" wrapText="1"/>
    </xf>
    <xf numFmtId="2" fontId="19" fillId="0" borderId="11" xfId="0" applyNumberFormat="1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2" fontId="18" fillId="0" borderId="19" xfId="0" applyNumberFormat="1" applyFont="1" applyBorder="1" applyAlignment="1">
      <alignment horizontal="right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2" fontId="18" fillId="0" borderId="28" xfId="0" applyNumberFormat="1" applyFont="1" applyBorder="1" applyAlignment="1">
      <alignment horizontal="right" vertical="center" wrapText="1"/>
    </xf>
    <xf numFmtId="2" fontId="18" fillId="0" borderId="5" xfId="0" applyNumberFormat="1" applyFont="1" applyBorder="1" applyAlignment="1">
      <alignment horizontal="right" vertical="center" wrapText="1"/>
    </xf>
    <xf numFmtId="2" fontId="18" fillId="0" borderId="24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vertical="center"/>
    </xf>
    <xf numFmtId="0" fontId="8" fillId="0" borderId="29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2" fontId="17" fillId="0" borderId="17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righ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2" fontId="17" fillId="0" borderId="4" xfId="0" applyNumberFormat="1" applyFont="1" applyBorder="1" applyAlignment="1">
      <alignment horizontal="right"/>
    </xf>
    <xf numFmtId="2" fontId="17" fillId="0" borderId="17" xfId="0" applyNumberFormat="1" applyFont="1" applyBorder="1" applyAlignment="1">
      <alignment horizontal="right"/>
    </xf>
    <xf numFmtId="2" fontId="17" fillId="0" borderId="11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O&#352;KOVNIK%20-%20KRUH%20I%20KRU&#352;NI%20PROIZVODI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28">
          <cell r="B28" t="str">
            <v xml:space="preserve">      Sveukupno= Ukupno+ PDV__________________________ eur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68" zoomScale="70" zoomScaleNormal="70" workbookViewId="0">
      <selection activeCell="M32" sqref="M32"/>
    </sheetView>
  </sheetViews>
  <sheetFormatPr defaultRowHeight="26.25" x14ac:dyDescent="0.4"/>
  <cols>
    <col min="1" max="1" width="4.35546875" customWidth="1"/>
    <col min="2" max="2" width="4.5" hidden="1" customWidth="1"/>
    <col min="4" max="4" width="13.640625" customWidth="1"/>
    <col min="5" max="5" width="5.42578125" customWidth="1"/>
    <col min="6" max="6" width="9.140625" hidden="1" customWidth="1"/>
    <col min="7" max="7" width="4.140625" customWidth="1"/>
    <col min="8" max="8" width="9.140625" hidden="1" customWidth="1"/>
  </cols>
  <sheetData>
    <row r="1" spans="1:11" x14ac:dyDescent="0.4">
      <c r="K1" t="s">
        <v>96</v>
      </c>
    </row>
    <row r="2" spans="1:11" x14ac:dyDescent="0.4">
      <c r="D2" s="65" t="s">
        <v>94</v>
      </c>
      <c r="E2" s="65"/>
      <c r="F2" s="65"/>
      <c r="G2" s="65"/>
      <c r="H2" s="65"/>
      <c r="I2" s="65"/>
    </row>
    <row r="3" spans="1:11" ht="53.25" customHeight="1" thickBot="1" x14ac:dyDescent="0.45">
      <c r="A3" s="69" t="s">
        <v>95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4">
      <c r="A4" s="17"/>
      <c r="B4" s="8"/>
      <c r="C4" s="76"/>
      <c r="D4" s="77"/>
      <c r="E4" s="76"/>
      <c r="F4" s="132"/>
      <c r="G4" s="24"/>
      <c r="H4" s="22"/>
      <c r="I4" s="16"/>
      <c r="J4" s="8"/>
      <c r="K4" s="8"/>
    </row>
    <row r="5" spans="1:11" ht="37.5" customHeight="1" x14ac:dyDescent="0.4">
      <c r="A5" s="20" t="s">
        <v>91</v>
      </c>
      <c r="B5" s="9"/>
      <c r="C5" s="137" t="s">
        <v>0</v>
      </c>
      <c r="D5" s="138"/>
      <c r="E5" s="133" t="s">
        <v>1</v>
      </c>
      <c r="F5" s="134"/>
      <c r="G5" s="25" t="s">
        <v>2</v>
      </c>
      <c r="H5" s="23"/>
      <c r="I5" s="18" t="s">
        <v>4</v>
      </c>
      <c r="J5" s="19" t="s">
        <v>5</v>
      </c>
      <c r="K5" s="19" t="s">
        <v>6</v>
      </c>
    </row>
    <row r="6" spans="1:11" ht="38.25" thickBot="1" x14ac:dyDescent="0.45">
      <c r="A6" s="21" t="s">
        <v>92</v>
      </c>
      <c r="B6" s="3"/>
      <c r="C6" s="139"/>
      <c r="D6" s="140"/>
      <c r="E6" s="135" t="s">
        <v>93</v>
      </c>
      <c r="F6" s="136"/>
      <c r="G6" s="25" t="s">
        <v>3</v>
      </c>
      <c r="H6" s="3"/>
      <c r="I6" s="7"/>
      <c r="J6" s="9"/>
      <c r="K6" s="19" t="s">
        <v>7</v>
      </c>
    </row>
    <row r="7" spans="1:11" ht="1.5" customHeight="1" thickBot="1" x14ac:dyDescent="0.45">
      <c r="A7" s="97"/>
      <c r="B7" s="98"/>
      <c r="C7" s="97"/>
      <c r="D7" s="98"/>
      <c r="E7" s="97"/>
      <c r="F7" s="129"/>
      <c r="G7" s="127"/>
      <c r="H7" s="128"/>
      <c r="I7" s="3">
        <v>1</v>
      </c>
      <c r="J7" s="3"/>
      <c r="K7" s="9"/>
    </row>
    <row r="8" spans="1:11" ht="27" thickBot="1" x14ac:dyDescent="0.45">
      <c r="A8" s="70">
        <v>1</v>
      </c>
      <c r="B8" s="71"/>
      <c r="C8" s="72" t="s">
        <v>8</v>
      </c>
      <c r="D8" s="73"/>
      <c r="E8" s="74" t="s">
        <v>9</v>
      </c>
      <c r="F8" s="75"/>
      <c r="G8" s="76">
        <v>5</v>
      </c>
      <c r="H8" s="77"/>
      <c r="I8" s="118"/>
      <c r="J8" s="87"/>
      <c r="K8" s="118"/>
    </row>
    <row r="9" spans="1:11" ht="6.75" hidden="1" customHeight="1" thickBot="1" x14ac:dyDescent="0.45">
      <c r="A9" s="130"/>
      <c r="B9" s="131"/>
      <c r="C9" s="121"/>
      <c r="D9" s="122"/>
      <c r="E9" s="123"/>
      <c r="F9" s="124"/>
      <c r="G9" s="125"/>
      <c r="H9" s="126"/>
      <c r="I9" s="119"/>
      <c r="J9" s="88"/>
      <c r="K9" s="119"/>
    </row>
    <row r="10" spans="1:11" ht="27" hidden="1" customHeight="1" thickBot="1" x14ac:dyDescent="0.45">
      <c r="A10" s="91">
        <v>1</v>
      </c>
      <c r="B10" s="92"/>
      <c r="C10" s="93"/>
      <c r="D10" s="94"/>
      <c r="E10" s="95"/>
      <c r="F10" s="96"/>
      <c r="G10" s="97"/>
      <c r="H10" s="98"/>
      <c r="I10" s="120"/>
      <c r="J10" s="99"/>
      <c r="K10" s="120"/>
    </row>
    <row r="11" spans="1:11" ht="27" thickBot="1" x14ac:dyDescent="0.45">
      <c r="A11" s="79">
        <v>2</v>
      </c>
      <c r="B11" s="80"/>
      <c r="C11" s="81" t="s">
        <v>10</v>
      </c>
      <c r="D11" s="82"/>
      <c r="E11" s="83" t="s">
        <v>9</v>
      </c>
      <c r="F11" s="84"/>
      <c r="G11" s="85">
        <v>6</v>
      </c>
      <c r="H11" s="86"/>
      <c r="I11" s="33"/>
      <c r="J11" s="26"/>
      <c r="K11" s="33"/>
    </row>
    <row r="12" spans="1:11" ht="27" thickBot="1" x14ac:dyDescent="0.45">
      <c r="A12" s="79">
        <v>3</v>
      </c>
      <c r="B12" s="80"/>
      <c r="C12" s="81" t="s">
        <v>11</v>
      </c>
      <c r="D12" s="82"/>
      <c r="E12" s="83" t="s">
        <v>9</v>
      </c>
      <c r="F12" s="84"/>
      <c r="G12" s="85">
        <v>10</v>
      </c>
      <c r="H12" s="86"/>
      <c r="I12" s="33"/>
      <c r="J12" s="27"/>
      <c r="K12" s="33"/>
    </row>
    <row r="13" spans="1:11" ht="27" thickBot="1" x14ac:dyDescent="0.45">
      <c r="A13" s="79">
        <v>4</v>
      </c>
      <c r="B13" s="80"/>
      <c r="C13" s="81" t="s">
        <v>12</v>
      </c>
      <c r="D13" s="82"/>
      <c r="E13" s="83" t="s">
        <v>9</v>
      </c>
      <c r="F13" s="84"/>
      <c r="G13" s="85">
        <v>5</v>
      </c>
      <c r="H13" s="86"/>
      <c r="I13" s="34"/>
      <c r="J13" s="27"/>
      <c r="K13" s="34"/>
    </row>
    <row r="14" spans="1:11" ht="27" thickBot="1" x14ac:dyDescent="0.45">
      <c r="A14" s="79">
        <v>5</v>
      </c>
      <c r="B14" s="80"/>
      <c r="C14" s="81" t="s">
        <v>13</v>
      </c>
      <c r="D14" s="82"/>
      <c r="E14" s="83" t="s">
        <v>9</v>
      </c>
      <c r="F14" s="84"/>
      <c r="G14" s="85">
        <v>2</v>
      </c>
      <c r="H14" s="86"/>
      <c r="I14" s="34"/>
      <c r="J14" s="27"/>
      <c r="K14" s="34"/>
    </row>
    <row r="15" spans="1:11" ht="27" thickBot="1" x14ac:dyDescent="0.45">
      <c r="A15" s="79">
        <v>6</v>
      </c>
      <c r="B15" s="80"/>
      <c r="C15" s="81" t="s">
        <v>14</v>
      </c>
      <c r="D15" s="82"/>
      <c r="E15" s="83" t="s">
        <v>9</v>
      </c>
      <c r="F15" s="84"/>
      <c r="G15" s="85">
        <v>6</v>
      </c>
      <c r="H15" s="86"/>
      <c r="I15" s="34"/>
      <c r="J15" s="27"/>
      <c r="K15" s="34"/>
    </row>
    <row r="16" spans="1:11" ht="27" thickBot="1" x14ac:dyDescent="0.45">
      <c r="A16" s="79">
        <v>7</v>
      </c>
      <c r="B16" s="80"/>
      <c r="C16" s="81" t="s">
        <v>15</v>
      </c>
      <c r="D16" s="82"/>
      <c r="E16" s="83" t="s">
        <v>9</v>
      </c>
      <c r="F16" s="84"/>
      <c r="G16" s="85">
        <v>2</v>
      </c>
      <c r="H16" s="86"/>
      <c r="I16" s="34"/>
      <c r="J16" s="27"/>
      <c r="K16" s="34"/>
    </row>
    <row r="17" spans="1:11" ht="27" thickBot="1" x14ac:dyDescent="0.45">
      <c r="A17" s="79">
        <v>8</v>
      </c>
      <c r="B17" s="80"/>
      <c r="C17" s="81" t="s">
        <v>16</v>
      </c>
      <c r="D17" s="82"/>
      <c r="E17" s="83" t="s">
        <v>9</v>
      </c>
      <c r="F17" s="84"/>
      <c r="G17" s="85">
        <v>5</v>
      </c>
      <c r="H17" s="86"/>
      <c r="I17" s="34"/>
      <c r="J17" s="27"/>
      <c r="K17" s="34"/>
    </row>
    <row r="18" spans="1:11" ht="27" thickBot="1" x14ac:dyDescent="0.45">
      <c r="A18" s="79">
        <v>9</v>
      </c>
      <c r="B18" s="80"/>
      <c r="C18" s="81" t="s">
        <v>17</v>
      </c>
      <c r="D18" s="82"/>
      <c r="E18" s="83" t="s">
        <v>9</v>
      </c>
      <c r="F18" s="84"/>
      <c r="G18" s="85">
        <v>10</v>
      </c>
      <c r="H18" s="86"/>
      <c r="I18" s="34"/>
      <c r="J18" s="27"/>
      <c r="K18" s="34"/>
    </row>
    <row r="19" spans="1:11" ht="27" thickBot="1" x14ac:dyDescent="0.45">
      <c r="A19" s="79">
        <v>10</v>
      </c>
      <c r="B19" s="80"/>
      <c r="C19" s="81" t="s">
        <v>18</v>
      </c>
      <c r="D19" s="82"/>
      <c r="E19" s="83" t="s">
        <v>9</v>
      </c>
      <c r="F19" s="84"/>
      <c r="G19" s="85">
        <v>5</v>
      </c>
      <c r="H19" s="86"/>
      <c r="I19" s="34"/>
      <c r="J19" s="27"/>
      <c r="K19" s="34"/>
    </row>
    <row r="20" spans="1:11" ht="27" thickBot="1" x14ac:dyDescent="0.45">
      <c r="A20" s="79">
        <v>11</v>
      </c>
      <c r="B20" s="80"/>
      <c r="C20" s="81" t="s">
        <v>19</v>
      </c>
      <c r="D20" s="82"/>
      <c r="E20" s="83" t="s">
        <v>9</v>
      </c>
      <c r="F20" s="84"/>
      <c r="G20" s="85">
        <v>5</v>
      </c>
      <c r="H20" s="86"/>
      <c r="I20" s="34"/>
      <c r="J20" s="27"/>
      <c r="K20" s="34"/>
    </row>
    <row r="21" spans="1:11" ht="27" thickBot="1" x14ac:dyDescent="0.45">
      <c r="A21" s="79">
        <v>12</v>
      </c>
      <c r="B21" s="80"/>
      <c r="C21" s="81" t="s">
        <v>20</v>
      </c>
      <c r="D21" s="82"/>
      <c r="E21" s="83" t="s">
        <v>9</v>
      </c>
      <c r="F21" s="84"/>
      <c r="G21" s="85">
        <v>5</v>
      </c>
      <c r="H21" s="86"/>
      <c r="I21" s="34"/>
      <c r="J21" s="27"/>
      <c r="K21" s="34"/>
    </row>
    <row r="22" spans="1:11" ht="27" thickBot="1" x14ac:dyDescent="0.45">
      <c r="A22" s="79">
        <v>13</v>
      </c>
      <c r="B22" s="80"/>
      <c r="C22" s="81" t="s">
        <v>21</v>
      </c>
      <c r="D22" s="82"/>
      <c r="E22" s="83" t="s">
        <v>9</v>
      </c>
      <c r="F22" s="84"/>
      <c r="G22" s="85">
        <v>5</v>
      </c>
      <c r="H22" s="86"/>
      <c r="I22" s="34"/>
      <c r="J22" s="27"/>
      <c r="K22" s="34"/>
    </row>
    <row r="23" spans="1:11" ht="27" thickBot="1" x14ac:dyDescent="0.45">
      <c r="A23" s="79">
        <v>14</v>
      </c>
      <c r="B23" s="80"/>
      <c r="C23" s="81" t="s">
        <v>22</v>
      </c>
      <c r="D23" s="82"/>
      <c r="E23" s="83" t="s">
        <v>9</v>
      </c>
      <c r="F23" s="84"/>
      <c r="G23" s="85">
        <v>5</v>
      </c>
      <c r="H23" s="86"/>
      <c r="I23" s="34"/>
      <c r="J23" s="27"/>
      <c r="K23" s="34"/>
    </row>
    <row r="24" spans="1:11" ht="27" thickBot="1" x14ac:dyDescent="0.45">
      <c r="A24" s="79">
        <v>15</v>
      </c>
      <c r="B24" s="80"/>
      <c r="C24" s="81" t="s">
        <v>23</v>
      </c>
      <c r="D24" s="82"/>
      <c r="E24" s="83" t="s">
        <v>9</v>
      </c>
      <c r="F24" s="84"/>
      <c r="G24" s="85">
        <v>10</v>
      </c>
      <c r="H24" s="86"/>
      <c r="I24" s="34"/>
      <c r="J24" s="27"/>
      <c r="K24" s="34"/>
    </row>
    <row r="25" spans="1:11" ht="27" thickBot="1" x14ac:dyDescent="0.45">
      <c r="A25" s="79">
        <v>16</v>
      </c>
      <c r="B25" s="80"/>
      <c r="C25" s="81" t="s">
        <v>24</v>
      </c>
      <c r="D25" s="82"/>
      <c r="E25" s="83" t="s">
        <v>9</v>
      </c>
      <c r="F25" s="84"/>
      <c r="G25" s="85">
        <v>10</v>
      </c>
      <c r="H25" s="86"/>
      <c r="I25" s="29"/>
      <c r="J25" s="27"/>
      <c r="K25" s="29"/>
    </row>
    <row r="26" spans="1:11" ht="27" thickBot="1" x14ac:dyDescent="0.45">
      <c r="A26" s="79">
        <v>17</v>
      </c>
      <c r="B26" s="80"/>
      <c r="C26" s="81" t="s">
        <v>25</v>
      </c>
      <c r="D26" s="82"/>
      <c r="E26" s="83" t="s">
        <v>9</v>
      </c>
      <c r="F26" s="84"/>
      <c r="G26" s="85">
        <v>500</v>
      </c>
      <c r="H26" s="86"/>
      <c r="I26" s="34"/>
      <c r="J26" s="27"/>
      <c r="K26" s="34"/>
    </row>
    <row r="27" spans="1:11" ht="27" thickBot="1" x14ac:dyDescent="0.45">
      <c r="A27" s="79">
        <v>18</v>
      </c>
      <c r="B27" s="80"/>
      <c r="C27" s="81" t="s">
        <v>26</v>
      </c>
      <c r="D27" s="82"/>
      <c r="E27" s="83" t="s">
        <v>9</v>
      </c>
      <c r="F27" s="84"/>
      <c r="G27" s="85">
        <v>5</v>
      </c>
      <c r="H27" s="86"/>
      <c r="I27" s="34"/>
      <c r="J27" s="27"/>
      <c r="K27" s="34"/>
    </row>
    <row r="28" spans="1:11" ht="27" thickBot="1" x14ac:dyDescent="0.45">
      <c r="A28" s="79">
        <v>19</v>
      </c>
      <c r="B28" s="80"/>
      <c r="C28" s="81" t="s">
        <v>27</v>
      </c>
      <c r="D28" s="82"/>
      <c r="E28" s="83" t="s">
        <v>9</v>
      </c>
      <c r="F28" s="84"/>
      <c r="G28" s="85">
        <v>100</v>
      </c>
      <c r="H28" s="86"/>
      <c r="I28" s="34"/>
      <c r="J28" s="27"/>
      <c r="K28" s="34"/>
    </row>
    <row r="29" spans="1:11" ht="27" thickBot="1" x14ac:dyDescent="0.45">
      <c r="A29" s="79">
        <v>20</v>
      </c>
      <c r="B29" s="80"/>
      <c r="C29" s="81" t="s">
        <v>28</v>
      </c>
      <c r="D29" s="82"/>
      <c r="E29" s="83" t="s">
        <v>9</v>
      </c>
      <c r="F29" s="84"/>
      <c r="G29" s="85">
        <v>5</v>
      </c>
      <c r="H29" s="86"/>
      <c r="I29" s="34"/>
      <c r="J29" s="27"/>
      <c r="K29" s="34"/>
    </row>
    <row r="30" spans="1:11" ht="27" thickBot="1" x14ac:dyDescent="0.45">
      <c r="A30" s="79">
        <v>21</v>
      </c>
      <c r="B30" s="80"/>
      <c r="C30" s="81" t="s">
        <v>29</v>
      </c>
      <c r="D30" s="82"/>
      <c r="E30" s="83" t="s">
        <v>9</v>
      </c>
      <c r="F30" s="84"/>
      <c r="G30" s="85">
        <v>10</v>
      </c>
      <c r="H30" s="86"/>
      <c r="I30" s="34"/>
      <c r="J30" s="27"/>
      <c r="K30" s="34"/>
    </row>
    <row r="31" spans="1:11" ht="27" thickBot="1" x14ac:dyDescent="0.45">
      <c r="A31" s="79">
        <v>22</v>
      </c>
      <c r="B31" s="80"/>
      <c r="C31" s="81" t="s">
        <v>30</v>
      </c>
      <c r="D31" s="82"/>
      <c r="E31" s="83" t="s">
        <v>9</v>
      </c>
      <c r="F31" s="84"/>
      <c r="G31" s="85">
        <v>30</v>
      </c>
      <c r="H31" s="86"/>
      <c r="I31" s="34"/>
      <c r="J31" s="27"/>
      <c r="K31" s="34"/>
    </row>
    <row r="32" spans="1:11" ht="27" thickBot="1" x14ac:dyDescent="0.45">
      <c r="A32" s="79">
        <v>23</v>
      </c>
      <c r="B32" s="80"/>
      <c r="C32" s="81" t="s">
        <v>31</v>
      </c>
      <c r="D32" s="82"/>
      <c r="E32" s="83" t="s">
        <v>9</v>
      </c>
      <c r="F32" s="84"/>
      <c r="G32" s="85">
        <v>5</v>
      </c>
      <c r="H32" s="86"/>
      <c r="I32" s="34"/>
      <c r="J32" s="27"/>
      <c r="K32" s="34"/>
    </row>
    <row r="33" spans="1:11" ht="27" thickBot="1" x14ac:dyDescent="0.45">
      <c r="A33" s="79">
        <v>24</v>
      </c>
      <c r="B33" s="80"/>
      <c r="C33" s="81" t="s">
        <v>32</v>
      </c>
      <c r="D33" s="82"/>
      <c r="E33" s="83" t="s">
        <v>9</v>
      </c>
      <c r="F33" s="84"/>
      <c r="G33" s="85">
        <v>5</v>
      </c>
      <c r="H33" s="86"/>
      <c r="I33" s="34"/>
      <c r="J33" s="27"/>
      <c r="K33" s="34"/>
    </row>
    <row r="34" spans="1:11" ht="27" thickBot="1" x14ac:dyDescent="0.45">
      <c r="A34" s="79">
        <v>25</v>
      </c>
      <c r="B34" s="80"/>
      <c r="C34" s="81" t="s">
        <v>33</v>
      </c>
      <c r="D34" s="82"/>
      <c r="E34" s="83" t="s">
        <v>9</v>
      </c>
      <c r="F34" s="84"/>
      <c r="G34" s="85">
        <v>5</v>
      </c>
      <c r="H34" s="86"/>
      <c r="I34" s="34"/>
      <c r="J34" s="27"/>
      <c r="K34" s="34"/>
    </row>
    <row r="35" spans="1:11" ht="27" thickBot="1" x14ac:dyDescent="0.45">
      <c r="A35" s="79">
        <v>26</v>
      </c>
      <c r="B35" s="80"/>
      <c r="C35" s="81" t="s">
        <v>34</v>
      </c>
      <c r="D35" s="82"/>
      <c r="E35" s="83" t="s">
        <v>9</v>
      </c>
      <c r="F35" s="84"/>
      <c r="G35" s="85">
        <v>5</v>
      </c>
      <c r="H35" s="86"/>
      <c r="I35" s="29"/>
      <c r="J35" s="27"/>
      <c r="K35" s="29"/>
    </row>
    <row r="36" spans="1:11" ht="27" thickBot="1" x14ac:dyDescent="0.45">
      <c r="A36" s="79">
        <v>27</v>
      </c>
      <c r="B36" s="80"/>
      <c r="C36" s="81" t="s">
        <v>35</v>
      </c>
      <c r="D36" s="82"/>
      <c r="E36" s="83" t="s">
        <v>9</v>
      </c>
      <c r="F36" s="84"/>
      <c r="G36" s="85">
        <v>5</v>
      </c>
      <c r="H36" s="86"/>
      <c r="I36" s="34"/>
      <c r="J36" s="27"/>
      <c r="K36" s="34"/>
    </row>
    <row r="37" spans="1:11" ht="27" thickBot="1" x14ac:dyDescent="0.45">
      <c r="A37" s="79">
        <v>28</v>
      </c>
      <c r="B37" s="80"/>
      <c r="C37" s="81" t="s">
        <v>36</v>
      </c>
      <c r="D37" s="82"/>
      <c r="E37" s="83" t="s">
        <v>9</v>
      </c>
      <c r="F37" s="84"/>
      <c r="G37" s="85">
        <v>5</v>
      </c>
      <c r="H37" s="86"/>
      <c r="I37" s="34"/>
      <c r="J37" s="27"/>
      <c r="K37" s="34"/>
    </row>
    <row r="38" spans="1:11" ht="27" thickBot="1" x14ac:dyDescent="0.45">
      <c r="A38" s="79">
        <v>29</v>
      </c>
      <c r="B38" s="80"/>
      <c r="C38" s="81" t="s">
        <v>37</v>
      </c>
      <c r="D38" s="82"/>
      <c r="E38" s="83" t="s">
        <v>9</v>
      </c>
      <c r="F38" s="84"/>
      <c r="G38" s="85">
        <v>30</v>
      </c>
      <c r="H38" s="86"/>
      <c r="I38" s="35"/>
      <c r="J38" s="27"/>
      <c r="K38" s="35"/>
    </row>
    <row r="39" spans="1:11" ht="27" thickBot="1" x14ac:dyDescent="0.45">
      <c r="A39" s="79">
        <v>30</v>
      </c>
      <c r="B39" s="80"/>
      <c r="C39" s="81" t="s">
        <v>38</v>
      </c>
      <c r="D39" s="82"/>
      <c r="E39" s="83" t="s">
        <v>9</v>
      </c>
      <c r="F39" s="84"/>
      <c r="G39" s="85">
        <v>5</v>
      </c>
      <c r="H39" s="86"/>
      <c r="I39" s="35"/>
      <c r="J39" s="27"/>
      <c r="K39" s="35"/>
    </row>
    <row r="40" spans="1:11" ht="27" thickBot="1" x14ac:dyDescent="0.45">
      <c r="A40" s="79">
        <v>31</v>
      </c>
      <c r="B40" s="80"/>
      <c r="C40" s="81" t="s">
        <v>39</v>
      </c>
      <c r="D40" s="82"/>
      <c r="E40" s="83" t="s">
        <v>9</v>
      </c>
      <c r="F40" s="84"/>
      <c r="G40" s="85">
        <v>5</v>
      </c>
      <c r="H40" s="86"/>
      <c r="I40" s="35"/>
      <c r="J40" s="27"/>
      <c r="K40" s="35"/>
    </row>
    <row r="41" spans="1:11" ht="27" thickBot="1" x14ac:dyDescent="0.45">
      <c r="A41" s="79">
        <v>32</v>
      </c>
      <c r="B41" s="80"/>
      <c r="C41" s="81" t="s">
        <v>40</v>
      </c>
      <c r="D41" s="82"/>
      <c r="E41" s="83" t="s">
        <v>9</v>
      </c>
      <c r="F41" s="84"/>
      <c r="G41" s="85">
        <v>4</v>
      </c>
      <c r="H41" s="86"/>
      <c r="I41" s="35"/>
      <c r="J41" s="27"/>
      <c r="K41" s="35"/>
    </row>
    <row r="42" spans="1:11" ht="27" thickBot="1" x14ac:dyDescent="0.45">
      <c r="A42" s="112">
        <v>33</v>
      </c>
      <c r="B42" s="113"/>
      <c r="C42" s="114" t="s">
        <v>41</v>
      </c>
      <c r="D42" s="115"/>
      <c r="E42" s="116" t="s">
        <v>9</v>
      </c>
      <c r="F42" s="117"/>
      <c r="G42" s="112">
        <v>3</v>
      </c>
      <c r="H42" s="113"/>
      <c r="I42" s="36"/>
      <c r="J42" s="28"/>
      <c r="K42" s="36"/>
    </row>
    <row r="43" spans="1:11" ht="26.25" customHeight="1" thickBot="1" x14ac:dyDescent="0.45">
      <c r="A43" s="104">
        <v>34</v>
      </c>
      <c r="B43" s="105"/>
      <c r="C43" s="106" t="s">
        <v>42</v>
      </c>
      <c r="D43" s="107"/>
      <c r="E43" s="108" t="s">
        <v>9</v>
      </c>
      <c r="F43" s="109"/>
      <c r="G43" s="110">
        <v>50</v>
      </c>
      <c r="H43" s="111"/>
      <c r="I43" s="89"/>
      <c r="J43" s="102"/>
      <c r="K43" s="89"/>
    </row>
    <row r="44" spans="1:11" ht="27" hidden="1" customHeight="1" thickBot="1" x14ac:dyDescent="0.45">
      <c r="A44" s="91">
        <v>34</v>
      </c>
      <c r="B44" s="92"/>
      <c r="C44" s="93"/>
      <c r="D44" s="94"/>
      <c r="E44" s="95"/>
      <c r="F44" s="96"/>
      <c r="G44" s="97"/>
      <c r="H44" s="98"/>
      <c r="I44" s="103"/>
      <c r="J44" s="99"/>
      <c r="K44" s="103"/>
    </row>
    <row r="45" spans="1:11" ht="27" thickBot="1" x14ac:dyDescent="0.45">
      <c r="A45" s="79">
        <v>35</v>
      </c>
      <c r="B45" s="80"/>
      <c r="C45" s="81" t="s">
        <v>43</v>
      </c>
      <c r="D45" s="82"/>
      <c r="E45" s="83" t="s">
        <v>9</v>
      </c>
      <c r="F45" s="84"/>
      <c r="G45" s="85">
        <v>2</v>
      </c>
      <c r="H45" s="86"/>
      <c r="I45" s="37"/>
      <c r="J45" s="26"/>
      <c r="K45" s="37"/>
    </row>
    <row r="46" spans="1:11" ht="27" thickBot="1" x14ac:dyDescent="0.45">
      <c r="A46" s="79">
        <v>36</v>
      </c>
      <c r="B46" s="80"/>
      <c r="C46" s="81" t="s">
        <v>44</v>
      </c>
      <c r="D46" s="82"/>
      <c r="E46" s="83" t="s">
        <v>9</v>
      </c>
      <c r="F46" s="84"/>
      <c r="G46" s="85">
        <v>5</v>
      </c>
      <c r="H46" s="86"/>
      <c r="I46" s="30"/>
      <c r="J46" s="27"/>
      <c r="K46" s="30"/>
    </row>
    <row r="47" spans="1:11" ht="27" thickBot="1" x14ac:dyDescent="0.45">
      <c r="A47" s="79">
        <v>37</v>
      </c>
      <c r="B47" s="80"/>
      <c r="C47" s="81" t="s">
        <v>45</v>
      </c>
      <c r="D47" s="82"/>
      <c r="E47" s="83" t="s">
        <v>9</v>
      </c>
      <c r="F47" s="84"/>
      <c r="G47" s="85">
        <v>50</v>
      </c>
      <c r="H47" s="86"/>
      <c r="I47" s="30"/>
      <c r="J47" s="27"/>
      <c r="K47" s="30"/>
    </row>
    <row r="48" spans="1:11" ht="27" thickBot="1" x14ac:dyDescent="0.45">
      <c r="A48" s="79">
        <v>38</v>
      </c>
      <c r="B48" s="80"/>
      <c r="C48" s="81" t="s">
        <v>46</v>
      </c>
      <c r="D48" s="82"/>
      <c r="E48" s="83" t="s">
        <v>9</v>
      </c>
      <c r="F48" s="84"/>
      <c r="G48" s="85">
        <v>100</v>
      </c>
      <c r="H48" s="86"/>
      <c r="I48" s="30"/>
      <c r="J48" s="27"/>
      <c r="K48" s="30"/>
    </row>
    <row r="49" spans="1:11" ht="27" thickBot="1" x14ac:dyDescent="0.45">
      <c r="A49" s="79">
        <v>39</v>
      </c>
      <c r="B49" s="80"/>
      <c r="C49" s="81" t="s">
        <v>47</v>
      </c>
      <c r="D49" s="82"/>
      <c r="E49" s="83" t="s">
        <v>9</v>
      </c>
      <c r="F49" s="84"/>
      <c r="G49" s="85">
        <v>5</v>
      </c>
      <c r="H49" s="86"/>
      <c r="I49" s="35"/>
      <c r="J49" s="27"/>
      <c r="K49" s="35"/>
    </row>
    <row r="50" spans="1:11" ht="27" thickBot="1" x14ac:dyDescent="0.45">
      <c r="A50" s="79">
        <v>40</v>
      </c>
      <c r="B50" s="80"/>
      <c r="C50" s="81" t="s">
        <v>48</v>
      </c>
      <c r="D50" s="82"/>
      <c r="E50" s="83" t="s">
        <v>9</v>
      </c>
      <c r="F50" s="84"/>
      <c r="G50" s="85">
        <v>10</v>
      </c>
      <c r="H50" s="86"/>
      <c r="I50" s="35"/>
      <c r="J50" s="27"/>
      <c r="K50" s="35"/>
    </row>
    <row r="51" spans="1:11" ht="27" thickBot="1" x14ac:dyDescent="0.45">
      <c r="A51" s="79">
        <v>41</v>
      </c>
      <c r="B51" s="80"/>
      <c r="C51" s="81" t="s">
        <v>49</v>
      </c>
      <c r="D51" s="82"/>
      <c r="E51" s="83" t="s">
        <v>9</v>
      </c>
      <c r="F51" s="84"/>
      <c r="G51" s="85">
        <v>15</v>
      </c>
      <c r="H51" s="86"/>
      <c r="I51" s="35"/>
      <c r="J51" s="27"/>
      <c r="K51" s="35"/>
    </row>
    <row r="52" spans="1:11" ht="27" thickBot="1" x14ac:dyDescent="0.45">
      <c r="A52" s="79">
        <v>42</v>
      </c>
      <c r="B52" s="80"/>
      <c r="C52" s="81" t="s">
        <v>50</v>
      </c>
      <c r="D52" s="82"/>
      <c r="E52" s="83" t="s">
        <v>9</v>
      </c>
      <c r="F52" s="84"/>
      <c r="G52" s="85">
        <v>5</v>
      </c>
      <c r="H52" s="86"/>
      <c r="I52" s="34"/>
      <c r="J52" s="27"/>
      <c r="K52" s="34"/>
    </row>
    <row r="53" spans="1:11" ht="27" thickBot="1" x14ac:dyDescent="0.45">
      <c r="A53" s="79">
        <v>43</v>
      </c>
      <c r="B53" s="80"/>
      <c r="C53" s="81" t="s">
        <v>51</v>
      </c>
      <c r="D53" s="82"/>
      <c r="E53" s="83" t="s">
        <v>9</v>
      </c>
      <c r="F53" s="84"/>
      <c r="G53" s="85">
        <v>6</v>
      </c>
      <c r="H53" s="86"/>
      <c r="I53" s="35"/>
      <c r="J53" s="27"/>
      <c r="K53" s="35"/>
    </row>
    <row r="54" spans="1:11" ht="27" thickBot="1" x14ac:dyDescent="0.45">
      <c r="A54" s="79">
        <v>44</v>
      </c>
      <c r="B54" s="80"/>
      <c r="C54" s="81" t="s">
        <v>52</v>
      </c>
      <c r="D54" s="82"/>
      <c r="E54" s="83" t="s">
        <v>9</v>
      </c>
      <c r="F54" s="84"/>
      <c r="G54" s="85">
        <v>5</v>
      </c>
      <c r="H54" s="86"/>
      <c r="I54" s="35"/>
      <c r="J54" s="27"/>
      <c r="K54" s="35"/>
    </row>
    <row r="55" spans="1:11" ht="27" thickBot="1" x14ac:dyDescent="0.45">
      <c r="A55" s="79">
        <v>45</v>
      </c>
      <c r="B55" s="80"/>
      <c r="C55" s="81" t="s">
        <v>53</v>
      </c>
      <c r="D55" s="82"/>
      <c r="E55" s="83" t="s">
        <v>9</v>
      </c>
      <c r="F55" s="84"/>
      <c r="G55" s="85">
        <v>2</v>
      </c>
      <c r="H55" s="86"/>
      <c r="I55" s="35"/>
      <c r="J55" s="27"/>
      <c r="K55" s="35"/>
    </row>
    <row r="56" spans="1:11" ht="27" thickBot="1" x14ac:dyDescent="0.45">
      <c r="A56" s="79">
        <v>46</v>
      </c>
      <c r="B56" s="80"/>
      <c r="C56" s="81" t="s">
        <v>54</v>
      </c>
      <c r="D56" s="82"/>
      <c r="E56" s="83" t="s">
        <v>9</v>
      </c>
      <c r="F56" s="84"/>
      <c r="G56" s="85">
        <v>5</v>
      </c>
      <c r="H56" s="86"/>
      <c r="I56" s="35"/>
      <c r="J56" s="27"/>
      <c r="K56" s="35"/>
    </row>
    <row r="57" spans="1:11" ht="27" thickBot="1" x14ac:dyDescent="0.45">
      <c r="A57" s="79">
        <v>47</v>
      </c>
      <c r="B57" s="80"/>
      <c r="C57" s="81" t="s">
        <v>55</v>
      </c>
      <c r="D57" s="82"/>
      <c r="E57" s="83" t="s">
        <v>9</v>
      </c>
      <c r="F57" s="84"/>
      <c r="G57" s="85">
        <v>5</v>
      </c>
      <c r="H57" s="86"/>
      <c r="I57" s="35"/>
      <c r="J57" s="27"/>
      <c r="K57" s="35"/>
    </row>
    <row r="58" spans="1:11" ht="27" thickBot="1" x14ac:dyDescent="0.45">
      <c r="A58" s="79">
        <v>48</v>
      </c>
      <c r="B58" s="80"/>
      <c r="C58" s="81" t="s">
        <v>56</v>
      </c>
      <c r="D58" s="82"/>
      <c r="E58" s="83" t="s">
        <v>9</v>
      </c>
      <c r="F58" s="84"/>
      <c r="G58" s="85">
        <v>20</v>
      </c>
      <c r="H58" s="86"/>
      <c r="I58" s="35"/>
      <c r="J58" s="27"/>
      <c r="K58" s="35"/>
    </row>
    <row r="59" spans="1:11" ht="27" thickBot="1" x14ac:dyDescent="0.45">
      <c r="A59" s="79">
        <v>49</v>
      </c>
      <c r="B59" s="80"/>
      <c r="C59" s="81" t="s">
        <v>57</v>
      </c>
      <c r="D59" s="82"/>
      <c r="E59" s="83" t="s">
        <v>9</v>
      </c>
      <c r="F59" s="84"/>
      <c r="G59" s="85">
        <v>60</v>
      </c>
      <c r="H59" s="86"/>
      <c r="I59" s="35"/>
      <c r="J59" s="27"/>
      <c r="K59" s="35"/>
    </row>
    <row r="60" spans="1:11" ht="27" thickBot="1" x14ac:dyDescent="0.45">
      <c r="A60" s="79">
        <v>50</v>
      </c>
      <c r="B60" s="80"/>
      <c r="C60" s="81" t="s">
        <v>58</v>
      </c>
      <c r="D60" s="82"/>
      <c r="E60" s="83" t="s">
        <v>9</v>
      </c>
      <c r="F60" s="84"/>
      <c r="G60" s="85">
        <v>2</v>
      </c>
      <c r="H60" s="86"/>
      <c r="I60" s="35"/>
      <c r="J60" s="27"/>
      <c r="K60" s="35"/>
    </row>
    <row r="61" spans="1:11" ht="27" thickBot="1" x14ac:dyDescent="0.45">
      <c r="A61" s="79">
        <v>51</v>
      </c>
      <c r="B61" s="80"/>
      <c r="C61" s="81" t="s">
        <v>59</v>
      </c>
      <c r="D61" s="82"/>
      <c r="E61" s="83" t="s">
        <v>9</v>
      </c>
      <c r="F61" s="84"/>
      <c r="G61" s="85">
        <v>2</v>
      </c>
      <c r="H61" s="86"/>
      <c r="I61" s="35"/>
      <c r="J61" s="27"/>
      <c r="K61" s="35"/>
    </row>
    <row r="62" spans="1:11" ht="27" thickBot="1" x14ac:dyDescent="0.45">
      <c r="A62" s="79">
        <v>52</v>
      </c>
      <c r="B62" s="80"/>
      <c r="C62" s="81" t="s">
        <v>60</v>
      </c>
      <c r="D62" s="82"/>
      <c r="E62" s="83" t="s">
        <v>9</v>
      </c>
      <c r="F62" s="84"/>
      <c r="G62" s="85">
        <v>3</v>
      </c>
      <c r="H62" s="86"/>
      <c r="I62" s="35"/>
      <c r="J62" s="27"/>
      <c r="K62" s="35"/>
    </row>
    <row r="63" spans="1:11" ht="27" thickBot="1" x14ac:dyDescent="0.45">
      <c r="A63" s="79">
        <v>53</v>
      </c>
      <c r="B63" s="80"/>
      <c r="C63" s="81" t="s">
        <v>61</v>
      </c>
      <c r="D63" s="82"/>
      <c r="E63" s="83" t="s">
        <v>9</v>
      </c>
      <c r="F63" s="84"/>
      <c r="G63" s="85">
        <v>25</v>
      </c>
      <c r="H63" s="86"/>
      <c r="I63" s="35"/>
      <c r="J63" s="27"/>
      <c r="K63" s="35"/>
    </row>
    <row r="64" spans="1:11" ht="27" thickBot="1" x14ac:dyDescent="0.45">
      <c r="A64" s="79">
        <v>54</v>
      </c>
      <c r="B64" s="80"/>
      <c r="C64" s="81" t="s">
        <v>62</v>
      </c>
      <c r="D64" s="82"/>
      <c r="E64" s="83" t="s">
        <v>9</v>
      </c>
      <c r="F64" s="84"/>
      <c r="G64" s="85">
        <v>20</v>
      </c>
      <c r="H64" s="86"/>
      <c r="I64" s="35"/>
      <c r="J64" s="27"/>
      <c r="K64" s="35"/>
    </row>
    <row r="65" spans="1:11" ht="27" thickBot="1" x14ac:dyDescent="0.45">
      <c r="A65" s="79">
        <v>55</v>
      </c>
      <c r="B65" s="80"/>
      <c r="C65" s="81" t="s">
        <v>63</v>
      </c>
      <c r="D65" s="82"/>
      <c r="E65" s="83" t="s">
        <v>9</v>
      </c>
      <c r="F65" s="84"/>
      <c r="G65" s="85">
        <v>22</v>
      </c>
      <c r="H65" s="86"/>
      <c r="I65" s="35"/>
      <c r="J65" s="27"/>
      <c r="K65" s="35"/>
    </row>
    <row r="66" spans="1:11" ht="27" thickBot="1" x14ac:dyDescent="0.45">
      <c r="A66" s="79">
        <v>56</v>
      </c>
      <c r="B66" s="80"/>
      <c r="C66" s="81" t="s">
        <v>64</v>
      </c>
      <c r="D66" s="82"/>
      <c r="E66" s="83" t="s">
        <v>9</v>
      </c>
      <c r="F66" s="84"/>
      <c r="G66" s="85">
        <v>5</v>
      </c>
      <c r="H66" s="86"/>
      <c r="I66" s="35"/>
      <c r="J66" s="27"/>
      <c r="K66" s="35"/>
    </row>
    <row r="67" spans="1:11" ht="27" thickBot="1" x14ac:dyDescent="0.45">
      <c r="A67" s="79">
        <v>57</v>
      </c>
      <c r="B67" s="80"/>
      <c r="C67" s="81" t="s">
        <v>65</v>
      </c>
      <c r="D67" s="82"/>
      <c r="E67" s="83" t="s">
        <v>9</v>
      </c>
      <c r="F67" s="84"/>
      <c r="G67" s="85">
        <v>2</v>
      </c>
      <c r="H67" s="86"/>
      <c r="I67" s="35"/>
      <c r="J67" s="27"/>
      <c r="K67" s="35"/>
    </row>
    <row r="68" spans="1:11" ht="27" thickBot="1" x14ac:dyDescent="0.45">
      <c r="A68" s="79">
        <v>58</v>
      </c>
      <c r="B68" s="80"/>
      <c r="C68" s="81" t="s">
        <v>66</v>
      </c>
      <c r="D68" s="82"/>
      <c r="E68" s="83" t="s">
        <v>9</v>
      </c>
      <c r="F68" s="84"/>
      <c r="G68" s="85">
        <v>5</v>
      </c>
      <c r="H68" s="86"/>
      <c r="I68" s="35"/>
      <c r="J68" s="27"/>
      <c r="K68" s="35"/>
    </row>
    <row r="69" spans="1:11" ht="27" thickBot="1" x14ac:dyDescent="0.45">
      <c r="A69" s="79">
        <v>59</v>
      </c>
      <c r="B69" s="80"/>
      <c r="C69" s="81" t="s">
        <v>67</v>
      </c>
      <c r="D69" s="82"/>
      <c r="E69" s="83" t="s">
        <v>9</v>
      </c>
      <c r="F69" s="84"/>
      <c r="G69" s="85">
        <v>10</v>
      </c>
      <c r="H69" s="86"/>
      <c r="I69" s="35"/>
      <c r="J69" s="27"/>
      <c r="K69" s="35"/>
    </row>
    <row r="70" spans="1:11" ht="27" thickBot="1" x14ac:dyDescent="0.45">
      <c r="A70" s="79">
        <v>60</v>
      </c>
      <c r="B70" s="80"/>
      <c r="C70" s="81" t="s">
        <v>68</v>
      </c>
      <c r="D70" s="82"/>
      <c r="E70" s="83" t="s">
        <v>9</v>
      </c>
      <c r="F70" s="84"/>
      <c r="G70" s="85">
        <v>5</v>
      </c>
      <c r="H70" s="86"/>
      <c r="I70" s="35"/>
      <c r="J70" s="27"/>
      <c r="K70" s="35"/>
    </row>
    <row r="71" spans="1:11" ht="27" thickBot="1" x14ac:dyDescent="0.45">
      <c r="A71" s="79">
        <v>61</v>
      </c>
      <c r="B71" s="80"/>
      <c r="C71" s="81" t="s">
        <v>69</v>
      </c>
      <c r="D71" s="82"/>
      <c r="E71" s="83" t="s">
        <v>9</v>
      </c>
      <c r="F71" s="84"/>
      <c r="G71" s="85">
        <v>3</v>
      </c>
      <c r="H71" s="86"/>
      <c r="I71" s="35"/>
      <c r="J71" s="27"/>
      <c r="K71" s="35"/>
    </row>
    <row r="72" spans="1:11" ht="27" thickBot="1" x14ac:dyDescent="0.45">
      <c r="A72" s="79">
        <v>62</v>
      </c>
      <c r="B72" s="80"/>
      <c r="C72" s="81" t="s">
        <v>70</v>
      </c>
      <c r="D72" s="82"/>
      <c r="E72" s="83" t="s">
        <v>9</v>
      </c>
      <c r="F72" s="84"/>
      <c r="G72" s="85">
        <v>10</v>
      </c>
      <c r="H72" s="86"/>
      <c r="I72" s="35"/>
      <c r="J72" s="27"/>
      <c r="K72" s="35"/>
    </row>
    <row r="73" spans="1:11" ht="27" thickBot="1" x14ac:dyDescent="0.45">
      <c r="A73" s="79">
        <v>63</v>
      </c>
      <c r="B73" s="80"/>
      <c r="C73" s="81" t="s">
        <v>71</v>
      </c>
      <c r="D73" s="82"/>
      <c r="E73" s="83" t="s">
        <v>9</v>
      </c>
      <c r="F73" s="84"/>
      <c r="G73" s="85">
        <v>5</v>
      </c>
      <c r="H73" s="86"/>
      <c r="I73" s="35"/>
      <c r="J73" s="27"/>
      <c r="K73" s="35"/>
    </row>
    <row r="74" spans="1:11" ht="27" thickBot="1" x14ac:dyDescent="0.45">
      <c r="A74" s="79">
        <v>64</v>
      </c>
      <c r="B74" s="80"/>
      <c r="C74" s="81" t="s">
        <v>72</v>
      </c>
      <c r="D74" s="82"/>
      <c r="E74" s="83" t="s">
        <v>9</v>
      </c>
      <c r="F74" s="84"/>
      <c r="G74" s="85">
        <v>5</v>
      </c>
      <c r="H74" s="86"/>
      <c r="I74" s="35"/>
      <c r="J74" s="27"/>
      <c r="K74" s="35"/>
    </row>
    <row r="75" spans="1:11" ht="27" thickBot="1" x14ac:dyDescent="0.45">
      <c r="A75" s="79">
        <v>65</v>
      </c>
      <c r="B75" s="80"/>
      <c r="C75" s="81" t="s">
        <v>73</v>
      </c>
      <c r="D75" s="82"/>
      <c r="E75" s="83" t="s">
        <v>9</v>
      </c>
      <c r="F75" s="84"/>
      <c r="G75" s="85">
        <v>10</v>
      </c>
      <c r="H75" s="86"/>
      <c r="I75" s="35"/>
      <c r="J75" s="27"/>
      <c r="K75" s="35"/>
    </row>
    <row r="76" spans="1:11" ht="27" thickBot="1" x14ac:dyDescent="0.45">
      <c r="A76" s="79">
        <v>66</v>
      </c>
      <c r="B76" s="80"/>
      <c r="C76" s="81" t="s">
        <v>74</v>
      </c>
      <c r="D76" s="82"/>
      <c r="E76" s="83" t="s">
        <v>9</v>
      </c>
      <c r="F76" s="84"/>
      <c r="G76" s="85">
        <v>2</v>
      </c>
      <c r="H76" s="86"/>
      <c r="I76" s="35"/>
      <c r="J76" s="27"/>
      <c r="K76" s="35"/>
    </row>
    <row r="77" spans="1:11" ht="27" thickBot="1" x14ac:dyDescent="0.45">
      <c r="A77" s="79">
        <v>67</v>
      </c>
      <c r="B77" s="80"/>
      <c r="C77" s="81" t="s">
        <v>75</v>
      </c>
      <c r="D77" s="82"/>
      <c r="E77" s="83" t="s">
        <v>9</v>
      </c>
      <c r="F77" s="84"/>
      <c r="G77" s="85">
        <v>4</v>
      </c>
      <c r="H77" s="86"/>
      <c r="I77" s="35"/>
      <c r="J77" s="27"/>
      <c r="K77" s="35"/>
    </row>
    <row r="78" spans="1:11" ht="27" thickBot="1" x14ac:dyDescent="0.45">
      <c r="A78" s="79">
        <v>68</v>
      </c>
      <c r="B78" s="80"/>
      <c r="C78" s="81" t="s">
        <v>76</v>
      </c>
      <c r="D78" s="82"/>
      <c r="E78" s="83" t="s">
        <v>9</v>
      </c>
      <c r="F78" s="84"/>
      <c r="G78" s="85">
        <v>40</v>
      </c>
      <c r="H78" s="86"/>
      <c r="I78" s="35"/>
      <c r="J78" s="27"/>
      <c r="K78" s="35"/>
    </row>
    <row r="79" spans="1:11" ht="27" thickBot="1" x14ac:dyDescent="0.45">
      <c r="A79" s="79">
        <v>69</v>
      </c>
      <c r="B79" s="80"/>
      <c r="C79" s="81" t="s">
        <v>77</v>
      </c>
      <c r="D79" s="82"/>
      <c r="E79" s="83" t="s">
        <v>9</v>
      </c>
      <c r="F79" s="84"/>
      <c r="G79" s="85">
        <v>40</v>
      </c>
      <c r="H79" s="86"/>
      <c r="I79" s="35"/>
      <c r="J79" s="27"/>
      <c r="K79" s="35"/>
    </row>
    <row r="80" spans="1:11" x14ac:dyDescent="0.4">
      <c r="A80" s="70">
        <v>70</v>
      </c>
      <c r="B80" s="71"/>
      <c r="C80" s="72" t="s">
        <v>78</v>
      </c>
      <c r="D80" s="73"/>
      <c r="E80" s="74" t="s">
        <v>9</v>
      </c>
      <c r="F80" s="75"/>
      <c r="G80" s="76">
        <v>20</v>
      </c>
      <c r="H80" s="77"/>
      <c r="I80" s="100"/>
      <c r="J80" s="87"/>
      <c r="K80" s="100"/>
    </row>
    <row r="81" spans="1:11" ht="1.5" customHeight="1" thickBot="1" x14ac:dyDescent="0.45">
      <c r="A81" s="91">
        <v>70</v>
      </c>
      <c r="B81" s="92"/>
      <c r="C81" s="93"/>
      <c r="D81" s="94"/>
      <c r="E81" s="95"/>
      <c r="F81" s="96"/>
      <c r="G81" s="97"/>
      <c r="H81" s="98"/>
      <c r="I81" s="101"/>
      <c r="J81" s="99"/>
      <c r="K81" s="101"/>
    </row>
    <row r="82" spans="1:11" ht="27" thickBot="1" x14ac:dyDescent="0.45">
      <c r="A82" s="79">
        <v>71</v>
      </c>
      <c r="B82" s="80"/>
      <c r="C82" s="81" t="s">
        <v>79</v>
      </c>
      <c r="D82" s="82"/>
      <c r="E82" s="83" t="s">
        <v>9</v>
      </c>
      <c r="F82" s="84"/>
      <c r="G82" s="85">
        <v>5</v>
      </c>
      <c r="H82" s="86"/>
      <c r="I82" s="30"/>
      <c r="J82" s="27"/>
      <c r="K82" s="30"/>
    </row>
    <row r="83" spans="1:11" ht="26.25" customHeight="1" thickBot="1" x14ac:dyDescent="0.45">
      <c r="A83" s="70">
        <v>72</v>
      </c>
      <c r="B83" s="71"/>
      <c r="C83" s="72" t="s">
        <v>80</v>
      </c>
      <c r="D83" s="73"/>
      <c r="E83" s="74" t="s">
        <v>9</v>
      </c>
      <c r="F83" s="75"/>
      <c r="G83" s="76">
        <v>5</v>
      </c>
      <c r="H83" s="77"/>
      <c r="I83" s="89"/>
      <c r="J83" s="87"/>
      <c r="K83" s="89"/>
    </row>
    <row r="84" spans="1:11" ht="27" hidden="1" customHeight="1" thickBot="1" x14ac:dyDescent="0.45">
      <c r="A84" s="91">
        <v>72</v>
      </c>
      <c r="B84" s="92"/>
      <c r="C84" s="93"/>
      <c r="D84" s="94"/>
      <c r="E84" s="95"/>
      <c r="F84" s="96"/>
      <c r="G84" s="97"/>
      <c r="H84" s="98"/>
      <c r="I84" s="90"/>
      <c r="J84" s="88"/>
      <c r="K84" s="90"/>
    </row>
    <row r="85" spans="1:11" ht="27" thickBot="1" x14ac:dyDescent="0.45">
      <c r="A85" s="79">
        <v>73</v>
      </c>
      <c r="B85" s="80"/>
      <c r="C85" s="81" t="s">
        <v>81</v>
      </c>
      <c r="D85" s="82"/>
      <c r="E85" s="83" t="s">
        <v>9</v>
      </c>
      <c r="F85" s="84"/>
      <c r="G85" s="85">
        <v>10</v>
      </c>
      <c r="H85" s="86"/>
      <c r="I85" s="31"/>
      <c r="J85" s="26"/>
      <c r="K85" s="31"/>
    </row>
    <row r="86" spans="1:11" ht="27" thickBot="1" x14ac:dyDescent="0.45">
      <c r="A86" s="79">
        <v>74</v>
      </c>
      <c r="B86" s="80"/>
      <c r="C86" s="81" t="s">
        <v>82</v>
      </c>
      <c r="D86" s="82"/>
      <c r="E86" s="83" t="s">
        <v>9</v>
      </c>
      <c r="F86" s="84"/>
      <c r="G86" s="85">
        <v>10</v>
      </c>
      <c r="H86" s="86"/>
      <c r="I86" s="32"/>
      <c r="J86" s="28"/>
      <c r="K86" s="32"/>
    </row>
    <row r="87" spans="1:11" ht="27" thickBot="1" x14ac:dyDescent="0.45">
      <c r="A87" s="79">
        <v>75</v>
      </c>
      <c r="B87" s="80"/>
      <c r="C87" s="81" t="s">
        <v>83</v>
      </c>
      <c r="D87" s="82"/>
      <c r="E87" s="83" t="s">
        <v>9</v>
      </c>
      <c r="F87" s="84"/>
      <c r="G87" s="85">
        <v>5</v>
      </c>
      <c r="H87" s="86"/>
      <c r="I87" s="32"/>
      <c r="J87" s="28"/>
      <c r="K87" s="32"/>
    </row>
    <row r="88" spans="1:11" ht="27" thickBot="1" x14ac:dyDescent="0.45">
      <c r="A88" s="79">
        <v>76</v>
      </c>
      <c r="B88" s="80"/>
      <c r="C88" s="81" t="s">
        <v>84</v>
      </c>
      <c r="D88" s="82"/>
      <c r="E88" s="83" t="s">
        <v>9</v>
      </c>
      <c r="F88" s="84"/>
      <c r="G88" s="85">
        <v>3</v>
      </c>
      <c r="H88" s="86"/>
      <c r="I88" s="32"/>
      <c r="J88" s="28"/>
      <c r="K88" s="32"/>
    </row>
    <row r="89" spans="1:11" ht="27" thickBot="1" x14ac:dyDescent="0.45">
      <c r="A89" s="79">
        <v>77</v>
      </c>
      <c r="B89" s="80"/>
      <c r="C89" s="81" t="s">
        <v>85</v>
      </c>
      <c r="D89" s="82"/>
      <c r="E89" s="83" t="s">
        <v>9</v>
      </c>
      <c r="F89" s="84"/>
      <c r="G89" s="85">
        <v>3</v>
      </c>
      <c r="H89" s="86"/>
      <c r="I89" s="32"/>
      <c r="J89" s="28"/>
      <c r="K89" s="32"/>
    </row>
    <row r="90" spans="1:11" ht="27" thickBot="1" x14ac:dyDescent="0.45">
      <c r="A90" s="79">
        <v>78</v>
      </c>
      <c r="B90" s="80"/>
      <c r="C90" s="81" t="s">
        <v>86</v>
      </c>
      <c r="D90" s="82"/>
      <c r="E90" s="83" t="s">
        <v>87</v>
      </c>
      <c r="F90" s="84"/>
      <c r="G90" s="85">
        <v>10</v>
      </c>
      <c r="H90" s="86"/>
      <c r="I90" s="32"/>
      <c r="J90" s="28"/>
      <c r="K90" s="32"/>
    </row>
    <row r="91" spans="1:11" ht="27" thickBot="1" x14ac:dyDescent="0.45">
      <c r="A91" s="79">
        <v>79</v>
      </c>
      <c r="B91" s="80"/>
      <c r="C91" s="81" t="s">
        <v>88</v>
      </c>
      <c r="D91" s="82"/>
      <c r="E91" s="83" t="s">
        <v>87</v>
      </c>
      <c r="F91" s="84"/>
      <c r="G91" s="85">
        <v>5</v>
      </c>
      <c r="H91" s="86"/>
      <c r="I91" s="32"/>
      <c r="J91" s="28"/>
      <c r="K91" s="32"/>
    </row>
    <row r="92" spans="1:11" ht="27" thickBot="1" x14ac:dyDescent="0.45">
      <c r="A92" s="70">
        <v>80</v>
      </c>
      <c r="B92" s="71"/>
      <c r="C92" s="72" t="s">
        <v>89</v>
      </c>
      <c r="D92" s="73"/>
      <c r="E92" s="74" t="s">
        <v>87</v>
      </c>
      <c r="F92" s="75"/>
      <c r="G92" s="76">
        <v>5</v>
      </c>
      <c r="H92" s="77"/>
      <c r="I92" s="45"/>
      <c r="J92" s="19"/>
      <c r="K92" s="45"/>
    </row>
    <row r="93" spans="1:11" ht="27" thickBot="1" x14ac:dyDescent="0.45">
      <c r="A93" s="51">
        <v>81</v>
      </c>
      <c r="B93" s="52"/>
      <c r="C93" s="61" t="s">
        <v>100</v>
      </c>
      <c r="D93" s="62"/>
      <c r="E93" s="53" t="s">
        <v>87</v>
      </c>
      <c r="F93" s="57"/>
      <c r="G93" s="15">
        <v>10</v>
      </c>
      <c r="H93" s="58"/>
      <c r="I93" s="54"/>
      <c r="J93" s="26"/>
      <c r="K93" s="55"/>
    </row>
    <row r="94" spans="1:11" ht="27" thickBot="1" x14ac:dyDescent="0.45">
      <c r="A94" s="47">
        <v>82</v>
      </c>
      <c r="B94" s="48"/>
      <c r="C94" s="63" t="s">
        <v>101</v>
      </c>
      <c r="D94" s="64"/>
      <c r="E94" s="49" t="s">
        <v>87</v>
      </c>
      <c r="F94" s="59"/>
      <c r="G94" s="15">
        <v>5</v>
      </c>
      <c r="H94" s="60"/>
      <c r="I94" s="56"/>
      <c r="J94" s="26"/>
      <c r="K94" s="50"/>
    </row>
    <row r="95" spans="1:11" ht="27" thickBot="1" x14ac:dyDescent="0.45">
      <c r="A95" s="10"/>
      <c r="B95" s="78"/>
      <c r="C95" s="78"/>
      <c r="D95" s="78"/>
      <c r="E95" s="78"/>
      <c r="F95" s="78"/>
      <c r="G95" s="78"/>
      <c r="H95" s="10"/>
      <c r="I95" s="46">
        <f>SUM(I8:I94)</f>
        <v>0</v>
      </c>
      <c r="J95" s="10"/>
      <c r="K95" s="46">
        <f>SUM(K8:K94)</f>
        <v>0</v>
      </c>
    </row>
    <row r="96" spans="1:1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4" x14ac:dyDescent="0.4">
      <c r="A97" s="11"/>
      <c r="B97" s="1"/>
      <c r="C97" s="1"/>
      <c r="D97" s="1"/>
      <c r="E97" s="12"/>
      <c r="F97" s="1"/>
      <c r="G97" s="1"/>
      <c r="H97" s="1"/>
      <c r="I97" s="1"/>
      <c r="J97" s="1"/>
      <c r="K97" s="1"/>
    </row>
    <row r="98" spans="1:14" x14ac:dyDescent="0.4">
      <c r="A98" s="39"/>
      <c r="B98" s="39"/>
      <c r="C98" s="39"/>
      <c r="D98" s="41" t="s">
        <v>97</v>
      </c>
      <c r="E98" s="40"/>
      <c r="F98" s="40"/>
      <c r="G98" s="40"/>
      <c r="H98" s="42"/>
      <c r="I98" s="42"/>
      <c r="J98" s="39"/>
      <c r="K98" s="39"/>
    </row>
    <row r="99" spans="1:14" ht="28.5" x14ac:dyDescent="0.4">
      <c r="A99" s="39"/>
      <c r="B99" s="39"/>
      <c r="C99" s="39"/>
      <c r="D99" s="68" t="s">
        <v>90</v>
      </c>
      <c r="E99" s="68"/>
      <c r="F99" s="68"/>
      <c r="G99" s="68"/>
      <c r="H99" s="68"/>
      <c r="I99" s="68"/>
      <c r="J99" s="39"/>
      <c r="K99" s="39"/>
    </row>
    <row r="100" spans="1:14" ht="26.25" customHeight="1" x14ac:dyDescent="0.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4" x14ac:dyDescent="0.4">
      <c r="A101" s="39"/>
      <c r="B101" s="39"/>
      <c r="C101" s="66" t="s">
        <v>98</v>
      </c>
      <c r="D101" s="66"/>
      <c r="E101" s="66"/>
      <c r="F101" s="66"/>
      <c r="G101" s="66"/>
      <c r="H101" s="66"/>
      <c r="I101" s="66"/>
      <c r="J101" s="66"/>
      <c r="K101" s="66"/>
    </row>
    <row r="102" spans="1:14" ht="26.25" customHeight="1" x14ac:dyDescent="0.4">
      <c r="A102" s="39"/>
      <c r="B102" s="39"/>
      <c r="C102" s="67" t="s">
        <v>90</v>
      </c>
      <c r="D102" s="67"/>
      <c r="E102" s="67"/>
      <c r="F102" s="67"/>
      <c r="G102" s="67"/>
      <c r="H102" s="67"/>
      <c r="I102" s="67"/>
      <c r="J102" s="67"/>
      <c r="K102" s="43"/>
    </row>
    <row r="103" spans="1:14" x14ac:dyDescent="0.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4" x14ac:dyDescent="0.4">
      <c r="A104" s="39"/>
      <c r="B104" s="39"/>
      <c r="C104" s="41" t="s">
        <v>99</v>
      </c>
      <c r="D104" s="41"/>
      <c r="E104" s="41"/>
      <c r="F104" s="41"/>
      <c r="G104" s="41"/>
      <c r="H104" s="44"/>
      <c r="I104" s="44"/>
      <c r="J104" s="39"/>
      <c r="K104" s="39"/>
    </row>
    <row r="105" spans="1:14" x14ac:dyDescent="0.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4" ht="26.25" customHeight="1" x14ac:dyDescent="0.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N106" s="38"/>
    </row>
    <row r="107" spans="1:14" x14ac:dyDescent="0.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1:14" x14ac:dyDescent="0.4">
      <c r="A108" s="13"/>
      <c r="B108" s="1"/>
      <c r="C108" s="65" t="str">
        <f>'[1]2025'!$B$28</f>
        <v xml:space="preserve">      Sveukupno= Ukupno+ PDV__________________________ eur</v>
      </c>
      <c r="D108" s="65"/>
      <c r="E108" s="65"/>
      <c r="F108" s="65"/>
      <c r="G108" s="65"/>
      <c r="H108" s="65"/>
      <c r="I108" s="65"/>
      <c r="J108" s="65"/>
      <c r="K108" s="65"/>
    </row>
    <row r="109" spans="1:14" x14ac:dyDescent="0.4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4" x14ac:dyDescent="0.4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4" x14ac:dyDescent="0.4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4" x14ac:dyDescent="0.4">
      <c r="A112" s="4"/>
    </row>
    <row r="113" spans="1:1" x14ac:dyDescent="0.4">
      <c r="A113" s="4"/>
    </row>
    <row r="114" spans="1:1" x14ac:dyDescent="0.4">
      <c r="A114" s="4"/>
    </row>
    <row r="115" spans="1:1" x14ac:dyDescent="0.4">
      <c r="A115" s="5"/>
    </row>
    <row r="116" spans="1:1" x14ac:dyDescent="0.4">
      <c r="A116" s="6"/>
    </row>
  </sheetData>
  <mergeCells count="358">
    <mergeCell ref="G7:H7"/>
    <mergeCell ref="A7:B7"/>
    <mergeCell ref="C7:D7"/>
    <mergeCell ref="E7:F7"/>
    <mergeCell ref="A8:B8"/>
    <mergeCell ref="A9:B9"/>
    <mergeCell ref="E4:F4"/>
    <mergeCell ref="E5:F5"/>
    <mergeCell ref="E6:F6"/>
    <mergeCell ref="C4:D4"/>
    <mergeCell ref="C5:D5"/>
    <mergeCell ref="C6:D6"/>
    <mergeCell ref="A13:B13"/>
    <mergeCell ref="C13:D13"/>
    <mergeCell ref="E13:F13"/>
    <mergeCell ref="G13:H13"/>
    <mergeCell ref="A14:B14"/>
    <mergeCell ref="C14:D14"/>
    <mergeCell ref="E14:F14"/>
    <mergeCell ref="G14:H14"/>
    <mergeCell ref="K8:K10"/>
    <mergeCell ref="A11:B11"/>
    <mergeCell ref="C11:D11"/>
    <mergeCell ref="E11:F11"/>
    <mergeCell ref="G11:H11"/>
    <mergeCell ref="A12:B12"/>
    <mergeCell ref="C12:D12"/>
    <mergeCell ref="E12:F12"/>
    <mergeCell ref="G12:H12"/>
    <mergeCell ref="A10:B10"/>
    <mergeCell ref="C8:D10"/>
    <mergeCell ref="E8:F10"/>
    <mergeCell ref="G8:H10"/>
    <mergeCell ref="I8:I10"/>
    <mergeCell ref="J8:J10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16:B16"/>
    <mergeCell ref="C16:D16"/>
    <mergeCell ref="E16:F16"/>
    <mergeCell ref="G16:H16"/>
    <mergeCell ref="A21:B21"/>
    <mergeCell ref="C21:D21"/>
    <mergeCell ref="E21:F21"/>
    <mergeCell ref="G21:H21"/>
    <mergeCell ref="A22:B22"/>
    <mergeCell ref="C22:D22"/>
    <mergeCell ref="E22:F22"/>
    <mergeCell ref="G22:H22"/>
    <mergeCell ref="A19:B19"/>
    <mergeCell ref="C19:D19"/>
    <mergeCell ref="E19:F19"/>
    <mergeCell ref="G19:H19"/>
    <mergeCell ref="A20:B20"/>
    <mergeCell ref="C20:D20"/>
    <mergeCell ref="E20:F20"/>
    <mergeCell ref="G20:H20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33:B33"/>
    <mergeCell ref="C33:D33"/>
    <mergeCell ref="E33:F33"/>
    <mergeCell ref="G33:H33"/>
    <mergeCell ref="A34:B34"/>
    <mergeCell ref="C34:D34"/>
    <mergeCell ref="E34:F34"/>
    <mergeCell ref="G34:H34"/>
    <mergeCell ref="A31:B31"/>
    <mergeCell ref="C31:D31"/>
    <mergeCell ref="E31:F31"/>
    <mergeCell ref="G31:H31"/>
    <mergeCell ref="A32:B32"/>
    <mergeCell ref="C32:D32"/>
    <mergeCell ref="E32:F32"/>
    <mergeCell ref="G32:H32"/>
    <mergeCell ref="A37:B37"/>
    <mergeCell ref="C37:D37"/>
    <mergeCell ref="E37:F37"/>
    <mergeCell ref="G37:H37"/>
    <mergeCell ref="A38:B38"/>
    <mergeCell ref="C38:D38"/>
    <mergeCell ref="E38:F38"/>
    <mergeCell ref="G38:H38"/>
    <mergeCell ref="A35:B35"/>
    <mergeCell ref="C35:D35"/>
    <mergeCell ref="E35:F35"/>
    <mergeCell ref="G35:H35"/>
    <mergeCell ref="A36:B36"/>
    <mergeCell ref="C36:D36"/>
    <mergeCell ref="E36:F36"/>
    <mergeCell ref="G36:H36"/>
    <mergeCell ref="A41:B41"/>
    <mergeCell ref="C41:D41"/>
    <mergeCell ref="E41:F41"/>
    <mergeCell ref="G41:H41"/>
    <mergeCell ref="A42:B42"/>
    <mergeCell ref="C42:D42"/>
    <mergeCell ref="E42:F42"/>
    <mergeCell ref="G42:H42"/>
    <mergeCell ref="A39:B39"/>
    <mergeCell ref="C39:D39"/>
    <mergeCell ref="E39:F39"/>
    <mergeCell ref="G39:H39"/>
    <mergeCell ref="A40:B40"/>
    <mergeCell ref="C40:D40"/>
    <mergeCell ref="E40:F40"/>
    <mergeCell ref="G40:H40"/>
    <mergeCell ref="K43:K44"/>
    <mergeCell ref="A45:B45"/>
    <mergeCell ref="C45:D45"/>
    <mergeCell ref="E45:F45"/>
    <mergeCell ref="G45:H45"/>
    <mergeCell ref="A43:B43"/>
    <mergeCell ref="A44:B44"/>
    <mergeCell ref="C43:D44"/>
    <mergeCell ref="E43:F44"/>
    <mergeCell ref="G43:H44"/>
    <mergeCell ref="I43:I44"/>
    <mergeCell ref="A46:B46"/>
    <mergeCell ref="C46:D46"/>
    <mergeCell ref="E46:F46"/>
    <mergeCell ref="G46:H46"/>
    <mergeCell ref="A47:B47"/>
    <mergeCell ref="C47:D47"/>
    <mergeCell ref="E47:F47"/>
    <mergeCell ref="G47:H47"/>
    <mergeCell ref="J43:J44"/>
    <mergeCell ref="A50:B50"/>
    <mergeCell ref="C50:D50"/>
    <mergeCell ref="E50:F50"/>
    <mergeCell ref="G50:H50"/>
    <mergeCell ref="A51:B51"/>
    <mergeCell ref="C51:D51"/>
    <mergeCell ref="E51:F51"/>
    <mergeCell ref="G51:H51"/>
    <mergeCell ref="A48:B48"/>
    <mergeCell ref="C48:D48"/>
    <mergeCell ref="E48:F48"/>
    <mergeCell ref="G48:H48"/>
    <mergeCell ref="A49:B49"/>
    <mergeCell ref="C49:D49"/>
    <mergeCell ref="E49:F49"/>
    <mergeCell ref="G49:H49"/>
    <mergeCell ref="A54:B54"/>
    <mergeCell ref="C54:D54"/>
    <mergeCell ref="E54:F54"/>
    <mergeCell ref="G54:H54"/>
    <mergeCell ref="A55:B55"/>
    <mergeCell ref="C55:D55"/>
    <mergeCell ref="E55:F55"/>
    <mergeCell ref="G55:H55"/>
    <mergeCell ref="A52:B52"/>
    <mergeCell ref="C52:D52"/>
    <mergeCell ref="E52:F52"/>
    <mergeCell ref="G52:H52"/>
    <mergeCell ref="A53:B53"/>
    <mergeCell ref="C53:D53"/>
    <mergeCell ref="E53:F53"/>
    <mergeCell ref="G53:H53"/>
    <mergeCell ref="A58:B58"/>
    <mergeCell ref="C58:D58"/>
    <mergeCell ref="E58:F58"/>
    <mergeCell ref="G58:H58"/>
    <mergeCell ref="A59:B59"/>
    <mergeCell ref="C59:D59"/>
    <mergeCell ref="E59:F59"/>
    <mergeCell ref="G59:H59"/>
    <mergeCell ref="A56:B56"/>
    <mergeCell ref="C56:D56"/>
    <mergeCell ref="E56:F56"/>
    <mergeCell ref="G56:H56"/>
    <mergeCell ref="A57:B57"/>
    <mergeCell ref="C57:D57"/>
    <mergeCell ref="E57:F57"/>
    <mergeCell ref="G57:H57"/>
    <mergeCell ref="A62:B62"/>
    <mergeCell ref="C62:D62"/>
    <mergeCell ref="E62:F62"/>
    <mergeCell ref="G62:H62"/>
    <mergeCell ref="A63:B63"/>
    <mergeCell ref="C63:D63"/>
    <mergeCell ref="E63:F63"/>
    <mergeCell ref="G63:H63"/>
    <mergeCell ref="A60:B60"/>
    <mergeCell ref="C60:D60"/>
    <mergeCell ref="E60:F60"/>
    <mergeCell ref="G60:H60"/>
    <mergeCell ref="A61:B61"/>
    <mergeCell ref="C61:D61"/>
    <mergeCell ref="E61:F61"/>
    <mergeCell ref="G61:H61"/>
    <mergeCell ref="A66:B66"/>
    <mergeCell ref="C66:D66"/>
    <mergeCell ref="E66:F66"/>
    <mergeCell ref="G66:H66"/>
    <mergeCell ref="A67:B67"/>
    <mergeCell ref="C67:D67"/>
    <mergeCell ref="E67:F67"/>
    <mergeCell ref="G67:H67"/>
    <mergeCell ref="A64:B64"/>
    <mergeCell ref="C64:D64"/>
    <mergeCell ref="E64:F64"/>
    <mergeCell ref="G64:H64"/>
    <mergeCell ref="A65:B65"/>
    <mergeCell ref="C65:D65"/>
    <mergeCell ref="E65:F65"/>
    <mergeCell ref="G65:H65"/>
    <mergeCell ref="A70:B70"/>
    <mergeCell ref="C70:D70"/>
    <mergeCell ref="E70:F70"/>
    <mergeCell ref="G70:H70"/>
    <mergeCell ref="A71:B71"/>
    <mergeCell ref="C71:D71"/>
    <mergeCell ref="E71:F71"/>
    <mergeCell ref="G71:H71"/>
    <mergeCell ref="A68:B68"/>
    <mergeCell ref="C68:D68"/>
    <mergeCell ref="E68:F68"/>
    <mergeCell ref="G68:H68"/>
    <mergeCell ref="A69:B69"/>
    <mergeCell ref="C69:D69"/>
    <mergeCell ref="E69:F69"/>
    <mergeCell ref="G69:H69"/>
    <mergeCell ref="A74:B74"/>
    <mergeCell ref="C74:D74"/>
    <mergeCell ref="E74:F74"/>
    <mergeCell ref="G74:H74"/>
    <mergeCell ref="A75:B75"/>
    <mergeCell ref="C75:D75"/>
    <mergeCell ref="E75:F75"/>
    <mergeCell ref="G75:H75"/>
    <mergeCell ref="A72:B72"/>
    <mergeCell ref="C72:D72"/>
    <mergeCell ref="E72:F72"/>
    <mergeCell ref="G72:H72"/>
    <mergeCell ref="A73:B73"/>
    <mergeCell ref="C73:D73"/>
    <mergeCell ref="E73:F73"/>
    <mergeCell ref="G73:H73"/>
    <mergeCell ref="A78:B78"/>
    <mergeCell ref="C78:D78"/>
    <mergeCell ref="E78:F78"/>
    <mergeCell ref="G78:H78"/>
    <mergeCell ref="A79:B79"/>
    <mergeCell ref="C79:D79"/>
    <mergeCell ref="E79:F79"/>
    <mergeCell ref="G79:H79"/>
    <mergeCell ref="A76:B76"/>
    <mergeCell ref="C76:D76"/>
    <mergeCell ref="E76:F76"/>
    <mergeCell ref="G76:H76"/>
    <mergeCell ref="A77:B77"/>
    <mergeCell ref="C77:D77"/>
    <mergeCell ref="E77:F77"/>
    <mergeCell ref="G77:H77"/>
    <mergeCell ref="J80:J81"/>
    <mergeCell ref="K80:K81"/>
    <mergeCell ref="A82:B82"/>
    <mergeCell ref="C82:D82"/>
    <mergeCell ref="E82:F82"/>
    <mergeCell ref="G82:H82"/>
    <mergeCell ref="A80:B80"/>
    <mergeCell ref="A81:B81"/>
    <mergeCell ref="C80:D81"/>
    <mergeCell ref="E80:F81"/>
    <mergeCell ref="G80:H81"/>
    <mergeCell ref="I80:I81"/>
    <mergeCell ref="J83:J84"/>
    <mergeCell ref="K83:K84"/>
    <mergeCell ref="A85:B85"/>
    <mergeCell ref="C85:D85"/>
    <mergeCell ref="E85:F85"/>
    <mergeCell ref="G85:H85"/>
    <mergeCell ref="A83:B83"/>
    <mergeCell ref="A84:B84"/>
    <mergeCell ref="C83:D84"/>
    <mergeCell ref="E83:F84"/>
    <mergeCell ref="G83:H84"/>
    <mergeCell ref="I83:I84"/>
    <mergeCell ref="C88:D88"/>
    <mergeCell ref="E88:F88"/>
    <mergeCell ref="G88:H88"/>
    <mergeCell ref="A89:B89"/>
    <mergeCell ref="C89:D89"/>
    <mergeCell ref="E89:F89"/>
    <mergeCell ref="G89:H89"/>
    <mergeCell ref="A86:B86"/>
    <mergeCell ref="C86:D86"/>
    <mergeCell ref="E86:F86"/>
    <mergeCell ref="G86:H86"/>
    <mergeCell ref="A87:B87"/>
    <mergeCell ref="C87:D87"/>
    <mergeCell ref="E87:F87"/>
    <mergeCell ref="G87:H87"/>
    <mergeCell ref="C93:D93"/>
    <mergeCell ref="C94:D94"/>
    <mergeCell ref="C108:K108"/>
    <mergeCell ref="C101:K101"/>
    <mergeCell ref="C102:J102"/>
    <mergeCell ref="D99:I99"/>
    <mergeCell ref="D2:I2"/>
    <mergeCell ref="A3:K3"/>
    <mergeCell ref="A92:B92"/>
    <mergeCell ref="C92:D92"/>
    <mergeCell ref="E92:F92"/>
    <mergeCell ref="G92:H92"/>
    <mergeCell ref="B95:C95"/>
    <mergeCell ref="D95:E95"/>
    <mergeCell ref="F95:G95"/>
    <mergeCell ref="A90:B90"/>
    <mergeCell ref="C90:D90"/>
    <mergeCell ref="E90:F90"/>
    <mergeCell ref="G90:H90"/>
    <mergeCell ref="A91:B91"/>
    <mergeCell ref="C91:D91"/>
    <mergeCell ref="E91:F91"/>
    <mergeCell ref="G91:H91"/>
    <mergeCell ref="A88:B88"/>
  </mergeCells>
  <pageMargins left="0.7" right="0.7" top="0.75" bottom="0.75" header="0.3" footer="0.3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</vt:lpstr>
      <vt:lpstr>'2026'!Podrucje_ispisa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Duždević</dc:creator>
  <cp:lastModifiedBy>Ivana Duždević</cp:lastModifiedBy>
  <cp:lastPrinted>2025-12-16T09:14:51Z</cp:lastPrinted>
  <dcterms:created xsi:type="dcterms:W3CDTF">2024-12-23T08:52:55Z</dcterms:created>
  <dcterms:modified xsi:type="dcterms:W3CDTF">2025-12-16T09:14:59Z</dcterms:modified>
</cp:coreProperties>
</file>